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<sst xmlns="http://schemas.openxmlformats.org/spreadsheetml/2006/main" count="9" uniqueCount="7">
  <si>
    <t xml:space="preserve">બેઝિક </t>
  </si>
  <si>
    <t xml:space="preserve">ગ્રેડ પે </t>
  </si>
  <si>
    <t xml:space="preserve">એરિયર્સ </t>
  </si>
  <si>
    <t xml:space="preserve">માસ </t>
  </si>
  <si>
    <t xml:space="preserve">મળવાપાત્ર  કુલ </t>
  </si>
  <si>
    <t xml:space="preserve">મેળવેલ કુલ </t>
  </si>
  <si>
    <t>Created by Pravinkumar Ishvarlal Parmar
Shri Nanota Primary school
Kankrej Banaskantha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</si>
</sst>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6"/>
      <name val="Arial"/>
      <family val="0"/>
    </font>
    <font>
      <sz val="16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7" fontId="3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9"/>
  <sheetViews>
    <sheetView tabSelected="1" workbookViewId="0" topLeftCell="A1">
      <selection activeCell="D21" sqref="D21"/>
    </sheetView>
  </sheetViews>
  <sheetFormatPr defaultColWidth="9.140625" defaultRowHeight="12.75"/>
  <cols>
    <col min="2" max="4" width="11.421875" style="0" customWidth="1"/>
    <col min="5" max="5" width="12.8515625" style="0" customWidth="1"/>
    <col min="6" max="6" width="2.7109375" style="0" customWidth="1"/>
    <col min="7" max="10" width="11.421875" style="0" customWidth="1"/>
  </cols>
  <sheetData>
    <row r="1" ht="13.5" thickBot="1"/>
    <row r="2" spans="2:9" ht="38.25" customHeight="1" thickBot="1">
      <c r="B2" s="2" t="s">
        <v>6</v>
      </c>
      <c r="C2" s="3"/>
      <c r="D2" s="3"/>
      <c r="E2" s="3"/>
      <c r="F2" s="3"/>
      <c r="G2" s="3"/>
      <c r="H2" s="3"/>
      <c r="I2" s="4"/>
    </row>
    <row r="3" ht="13.5" thickBot="1"/>
    <row r="4" spans="2:10" s="1" customFormat="1" ht="45" customHeight="1">
      <c r="B4" s="5" t="s">
        <v>3</v>
      </c>
      <c r="C4" s="6" t="s">
        <v>0</v>
      </c>
      <c r="D4" s="6" t="s">
        <v>1</v>
      </c>
      <c r="E4" s="6" t="s">
        <v>4</v>
      </c>
      <c r="F4" s="6"/>
      <c r="G4" s="6" t="s">
        <v>0</v>
      </c>
      <c r="H4" s="6" t="s">
        <v>1</v>
      </c>
      <c r="I4" s="6" t="s">
        <v>5</v>
      </c>
      <c r="J4" s="7" t="s">
        <v>2</v>
      </c>
    </row>
    <row r="5" spans="2:10" ht="45" customHeight="1">
      <c r="B5" s="8">
        <v>40909</v>
      </c>
      <c r="C5" s="9">
        <v>11170</v>
      </c>
      <c r="D5" s="9">
        <v>2400</v>
      </c>
      <c r="E5" s="10">
        <f>ROUNDUP((C5+D5)*0.65,0)</f>
        <v>8821</v>
      </c>
      <c r="F5" s="11"/>
      <c r="G5" s="10">
        <f>C5</f>
        <v>11170</v>
      </c>
      <c r="H5" s="10">
        <f>D5</f>
        <v>2400</v>
      </c>
      <c r="I5" s="10">
        <f>ROUNDUP((C5+D5)*0.58,0)</f>
        <v>7871</v>
      </c>
      <c r="J5" s="12">
        <f>E5-I5</f>
        <v>950</v>
      </c>
    </row>
    <row r="6" spans="2:10" ht="45" customHeight="1">
      <c r="B6" s="8">
        <v>40940</v>
      </c>
      <c r="C6" s="10">
        <f>C5</f>
        <v>11170</v>
      </c>
      <c r="D6" s="10">
        <f>D5</f>
        <v>2400</v>
      </c>
      <c r="E6" s="10">
        <f>ROUNDUP((C6+D6)*0.65,0)</f>
        <v>8821</v>
      </c>
      <c r="F6" s="11"/>
      <c r="G6" s="10">
        <f>G5</f>
        <v>11170</v>
      </c>
      <c r="H6" s="10">
        <f>H5</f>
        <v>2400</v>
      </c>
      <c r="I6" s="10">
        <f>ROUNDUP((C6+D6)*0.58,0)</f>
        <v>7871</v>
      </c>
      <c r="J6" s="12">
        <f>E6-I6</f>
        <v>950</v>
      </c>
    </row>
    <row r="7" spans="2:10" ht="45" customHeight="1">
      <c r="B7" s="8">
        <v>40969</v>
      </c>
      <c r="C7" s="10">
        <f>C5</f>
        <v>11170</v>
      </c>
      <c r="D7" s="10">
        <f>D5</f>
        <v>2400</v>
      </c>
      <c r="E7" s="10">
        <f>ROUNDUP((C7+D7)*0.65,0)</f>
        <v>8821</v>
      </c>
      <c r="F7" s="11"/>
      <c r="G7" s="10">
        <f>G5</f>
        <v>11170</v>
      </c>
      <c r="H7" s="10">
        <f>H5</f>
        <v>2400</v>
      </c>
      <c r="I7" s="10">
        <f>ROUNDUP((C7+D7)*0.58,0)</f>
        <v>7871</v>
      </c>
      <c r="J7" s="12">
        <f>E7-I7</f>
        <v>950</v>
      </c>
    </row>
    <row r="8" spans="2:10" ht="45" customHeight="1">
      <c r="B8" s="8">
        <v>41000</v>
      </c>
      <c r="C8" s="10">
        <f>C5</f>
        <v>11170</v>
      </c>
      <c r="D8" s="10">
        <f>D5</f>
        <v>2400</v>
      </c>
      <c r="E8" s="10">
        <f>ROUNDUP((C8+D8)*0.65,0)</f>
        <v>8821</v>
      </c>
      <c r="F8" s="11"/>
      <c r="G8" s="10">
        <f>G5</f>
        <v>11170</v>
      </c>
      <c r="H8" s="10">
        <f>H5</f>
        <v>2400</v>
      </c>
      <c r="I8" s="10">
        <f>ROUNDUP((C8+D8)*0.58,0)</f>
        <v>7871</v>
      </c>
      <c r="J8" s="12">
        <f>E8-I8</f>
        <v>950</v>
      </c>
    </row>
    <row r="9" spans="2:10" ht="45" customHeight="1" thickBot="1">
      <c r="B9" s="13"/>
      <c r="C9" s="14"/>
      <c r="D9" s="14"/>
      <c r="E9" s="14"/>
      <c r="F9" s="14"/>
      <c r="G9" s="14"/>
      <c r="H9" s="14"/>
      <c r="I9" s="14"/>
      <c r="J9" s="15">
        <f>SUM(J5:J8)</f>
        <v>3800</v>
      </c>
    </row>
    <row r="10" ht="45" customHeight="1"/>
    <row r="11" ht="45" customHeight="1"/>
  </sheetData>
  <mergeCells count="1">
    <mergeCell ref="B2:I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</dc:creator>
  <cp:keywords/>
  <dc:description/>
  <cp:lastModifiedBy>Pravin</cp:lastModifiedBy>
  <dcterms:created xsi:type="dcterms:W3CDTF">2012-04-12T15:15:13Z</dcterms:created>
  <dcterms:modified xsi:type="dcterms:W3CDTF">2012-04-13T11:46:56Z</dcterms:modified>
  <cp:category/>
  <cp:version/>
  <cp:contentType/>
  <cp:contentStatus/>
</cp:coreProperties>
</file>